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wwroot\web\润康\"/>
    </mc:Choice>
  </mc:AlternateContent>
  <bookViews>
    <workbookView xWindow="0" yWindow="0" windowWidth="22185" windowHeight="9180"/>
  </bookViews>
  <sheets>
    <sheet name="危废" sheetId="2" r:id="rId1"/>
    <sheet name="固废" sheetId="3" r:id="rId2"/>
    <sheet name="废水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E5" i="5"/>
  <c r="R8" i="3"/>
  <c r="P8" i="3"/>
  <c r="G8" i="3"/>
  <c r="T18" i="2"/>
  <c r="R18" i="2"/>
  <c r="H18" i="2"/>
</calcChain>
</file>

<file path=xl/sharedStrings.xml><?xml version="1.0" encoding="utf-8"?>
<sst xmlns="http://schemas.openxmlformats.org/spreadsheetml/2006/main" count="234" uniqueCount="102">
  <si>
    <t>序号</t>
  </si>
  <si>
    <t>废物名称</t>
  </si>
  <si>
    <t>废物代码</t>
  </si>
  <si>
    <t>有害成分名称</t>
  </si>
  <si>
    <t>形态</t>
  </si>
  <si>
    <t>危险特性</t>
  </si>
  <si>
    <t>偏移量</t>
  </si>
  <si>
    <t>产生量</t>
  </si>
  <si>
    <t>自行利用处置情况</t>
  </si>
  <si>
    <t>委外利用处置情况</t>
  </si>
  <si>
    <t>贮存情况</t>
  </si>
  <si>
    <t>设施名称</t>
  </si>
  <si>
    <t>设施编码</t>
  </si>
  <si>
    <t>利用处置方式</t>
  </si>
  <si>
    <t>数量</t>
  </si>
  <si>
    <t>处置类型</t>
  </si>
  <si>
    <t>单位名称</t>
  </si>
  <si>
    <t>许可证编号</t>
  </si>
  <si>
    <t>行政区划</t>
  </si>
  <si>
    <t>上年底剩余贮存量</t>
  </si>
  <si>
    <t>本年底剩余贮存量</t>
  </si>
  <si>
    <t>废过滤膜</t>
  </si>
  <si>
    <t>900-041-49</t>
  </si>
  <si>
    <t>碱性</t>
  </si>
  <si>
    <t>固态</t>
  </si>
  <si>
    <t>腐蚀性</t>
  </si>
  <si>
    <t>经营企业</t>
  </si>
  <si>
    <t>郎溪泓文环境服务有限公司</t>
  </si>
  <si>
    <t>安徽省/宣城市/郎溪县</t>
  </si>
  <si>
    <t>S-收集废物</t>
  </si>
  <si>
    <t>镍检测设备废液</t>
  </si>
  <si>
    <t>900-047-49</t>
  </si>
  <si>
    <t>丁二酮肟,酒石酸钾钠,酒石酸钠,氢氧化钠,乙二胺四乙酸二钠</t>
  </si>
  <si>
    <t>液态</t>
  </si>
  <si>
    <t>毒性, 腐蚀性</t>
  </si>
  <si>
    <t>废润滑油</t>
  </si>
  <si>
    <t>900-214-08</t>
  </si>
  <si>
    <t>矿物油</t>
  </si>
  <si>
    <t>易燃性, 毒性</t>
  </si>
  <si>
    <t>脱脂废液</t>
  </si>
  <si>
    <t>336-064-17</t>
  </si>
  <si>
    <t>碱类物质</t>
  </si>
  <si>
    <t>毒性</t>
  </si>
  <si>
    <t>磷检测设备废液</t>
  </si>
  <si>
    <t>过硫酸钾,钼酸铵,硫酸,抗坏血酸,酒石酸锑钾</t>
  </si>
  <si>
    <t>废活性炭</t>
  </si>
  <si>
    <t>900-039-49</t>
  </si>
  <si>
    <t>炭黑及无机填料粉尘.苯</t>
  </si>
  <si>
    <t>表调废液</t>
  </si>
  <si>
    <t>钛化合物,盐酸</t>
  </si>
  <si>
    <t>磷化废液</t>
  </si>
  <si>
    <t>硫酸盐</t>
  </si>
  <si>
    <t>废过滤棉</t>
  </si>
  <si>
    <t>危废容器</t>
  </si>
  <si>
    <t>丁酮,二甲苯</t>
  </si>
  <si>
    <t>毒性, 感染性</t>
  </si>
  <si>
    <t>安徽钰洁源环保科技有限公司</t>
  </si>
  <si>
    <t>安徽省/铜陵市/铜陵市开发区</t>
  </si>
  <si>
    <t>R15-其他利用方式</t>
  </si>
  <si>
    <t>废乳化液</t>
  </si>
  <si>
    <t>900-007-09</t>
  </si>
  <si>
    <t>油,烃,有机物等,油,烃,有机物等</t>
  </si>
  <si>
    <t>反应性, 腐蚀性</t>
  </si>
  <si>
    <t>污水处理污泥</t>
  </si>
  <si>
    <t>COD.ZN2+.TP+SS</t>
  </si>
  <si>
    <t>废槽渣</t>
  </si>
  <si>
    <t>336-063-17</t>
  </si>
  <si>
    <t>半固态</t>
  </si>
  <si>
    <t>900-006-09</t>
  </si>
  <si>
    <t>矿物油,表面活性剂</t>
  </si>
  <si>
    <t>合计</t>
  </si>
  <si>
    <t>废物种类</t>
  </si>
  <si>
    <t>计量单位</t>
  </si>
  <si>
    <t>废纸</t>
  </si>
  <si>
    <t>可再生类废物（SW17）</t>
  </si>
  <si>
    <t xml:space="preserve">900-005-S17
</t>
  </si>
  <si>
    <t>吨</t>
  </si>
  <si>
    <t>宣城庄信再生资源回收有限公司</t>
  </si>
  <si>
    <t>安徽省/宣城市/广德市</t>
  </si>
  <si>
    <t>其他处理方法</t>
  </si>
  <si>
    <t>废塑料</t>
  </si>
  <si>
    <t xml:space="preserve">900-003-S17
</t>
  </si>
  <si>
    <t>橡胶废料</t>
  </si>
  <si>
    <t>废橡胶（SW99-15）</t>
  </si>
  <si>
    <t>/</t>
  </si>
  <si>
    <t>废钢铁</t>
  </si>
  <si>
    <t xml:space="preserve"> 
可再生类废物（SW17）</t>
  </si>
  <si>
    <t>900-001-S17</t>
  </si>
  <si>
    <t>废橡胶</t>
  </si>
  <si>
    <t xml:space="preserve">可再生类废物（SW17）
</t>
  </si>
  <si>
    <t xml:space="preserve">900-006-S17
</t>
  </si>
  <si>
    <t>名称</t>
  </si>
  <si>
    <t>类型</t>
  </si>
  <si>
    <t>年产生量</t>
  </si>
  <si>
    <t>处置情况</t>
  </si>
  <si>
    <t>处理后流向</t>
  </si>
  <si>
    <t xml:space="preserve"> 废水治理设施处理能力</t>
  </si>
  <si>
    <t xml:space="preserve"> 废水</t>
  </si>
  <si>
    <t>综合废水</t>
  </si>
  <si>
    <t>预处理线</t>
  </si>
  <si>
    <t>第二污水处理厂</t>
  </si>
  <si>
    <t>深度处理线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</si>
</sst>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5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5">
    <xf numFmtId="0" fontId="0" fillId="0" borderId="0" xfId="0" applyAlignment="1">
      <alignment vertical="center"/>
    </xf>
    <xf numFmtId="0" fontId="2" fillId="0" borderId="0" xfId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7">
    <cellStyle name="Comma" xfId="5"/>
    <cellStyle name="Comma [0]" xfId="6"/>
    <cellStyle name="Currency" xfId="3"/>
    <cellStyle name="Currency [0]" xfId="4"/>
    <cellStyle name="Normal" xfId="1"/>
    <cellStyle name="Percent" xfId="2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="55" zoomScaleNormal="55" workbookViewId="0">
      <pane ySplit="2" topLeftCell="A3" activePane="bottomLeft" state="frozen"/>
      <selection pane="bottomLeft" sqref="A1:A2"/>
    </sheetView>
  </sheetViews>
  <sheetFormatPr defaultColWidth="8.875" defaultRowHeight="14.25" x14ac:dyDescent="0.2"/>
  <cols>
    <col min="1" max="1" width="8.875" style="1"/>
    <col min="2" max="6" width="19.25" style="1" customWidth="1"/>
    <col min="7" max="7" width="8.875" style="1"/>
    <col min="8" max="8" width="9.625" style="1"/>
    <col min="9" max="13" width="8.875" style="1"/>
    <col min="14" max="14" width="26.625" style="1" customWidth="1"/>
    <col min="15" max="15" width="10.625" style="1"/>
    <col min="16" max="16" width="18.375" style="1" customWidth="1"/>
    <col min="17" max="17" width="13.875" style="1" customWidth="1"/>
    <col min="18" max="18" width="8.875" style="1"/>
    <col min="19" max="19" width="12.5" style="1" customWidth="1"/>
    <col min="20" max="20" width="14.5" style="1" customWidth="1"/>
    <col min="21" max="16384" width="8.875" style="1"/>
  </cols>
  <sheetData>
    <row r="1" spans="1:20" ht="27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/>
      <c r="K1" s="8"/>
      <c r="L1" s="8"/>
      <c r="M1" s="8" t="s">
        <v>9</v>
      </c>
      <c r="N1" s="8"/>
      <c r="O1" s="8"/>
      <c r="P1" s="8"/>
      <c r="Q1" s="8"/>
      <c r="R1" s="8"/>
      <c r="S1" s="8" t="s">
        <v>10</v>
      </c>
      <c r="T1" s="8"/>
    </row>
    <row r="2" spans="1:20" ht="45" customHeight="1" x14ac:dyDescent="0.2">
      <c r="A2" s="8"/>
      <c r="B2" s="8"/>
      <c r="C2" s="8"/>
      <c r="D2" s="8"/>
      <c r="E2" s="8"/>
      <c r="F2" s="8"/>
      <c r="G2" s="8"/>
      <c r="H2" s="8"/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13</v>
      </c>
      <c r="R2" s="2" t="s">
        <v>14</v>
      </c>
      <c r="S2" s="2" t="s">
        <v>19</v>
      </c>
      <c r="T2" s="2" t="s">
        <v>20</v>
      </c>
    </row>
    <row r="3" spans="1:20" ht="57" customHeight="1" x14ac:dyDescent="0.2">
      <c r="A3" s="3">
        <v>1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>
        <v>0</v>
      </c>
      <c r="H3" s="3">
        <v>2.7269999999999999</v>
      </c>
      <c r="I3" s="3"/>
      <c r="J3" s="3"/>
      <c r="K3" s="3"/>
      <c r="L3" s="3"/>
      <c r="M3" s="3" t="s">
        <v>26</v>
      </c>
      <c r="N3" s="3" t="s">
        <v>27</v>
      </c>
      <c r="O3" s="3">
        <v>341821004</v>
      </c>
      <c r="P3" s="3" t="s">
        <v>28</v>
      </c>
      <c r="Q3" s="3" t="s">
        <v>29</v>
      </c>
      <c r="R3" s="3">
        <v>2.7269999999999999</v>
      </c>
      <c r="S3" s="3">
        <v>0</v>
      </c>
      <c r="T3" s="3">
        <v>0</v>
      </c>
    </row>
    <row r="4" spans="1:20" ht="57" customHeight="1" x14ac:dyDescent="0.2">
      <c r="A4" s="3">
        <v>2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3">
        <v>0</v>
      </c>
      <c r="H4" s="3">
        <v>0.14199999999999999</v>
      </c>
      <c r="I4" s="3"/>
      <c r="J4" s="3"/>
      <c r="K4" s="3"/>
      <c r="L4" s="3"/>
      <c r="M4" s="3" t="s">
        <v>26</v>
      </c>
      <c r="N4" s="3" t="s">
        <v>27</v>
      </c>
      <c r="O4" s="3">
        <v>341821004</v>
      </c>
      <c r="P4" s="3" t="s">
        <v>28</v>
      </c>
      <c r="Q4" s="3" t="s">
        <v>29</v>
      </c>
      <c r="R4" s="3">
        <v>0.14199999999999999</v>
      </c>
      <c r="S4" s="3">
        <v>0</v>
      </c>
      <c r="T4" s="3">
        <v>0</v>
      </c>
    </row>
    <row r="5" spans="1:20" ht="57" customHeight="1" x14ac:dyDescent="0.2">
      <c r="A5" s="3">
        <v>3</v>
      </c>
      <c r="B5" s="3" t="s">
        <v>35</v>
      </c>
      <c r="C5" s="3" t="s">
        <v>36</v>
      </c>
      <c r="D5" s="3" t="s">
        <v>37</v>
      </c>
      <c r="E5" s="3" t="s">
        <v>33</v>
      </c>
      <c r="F5" s="3" t="s">
        <v>38</v>
      </c>
      <c r="G5" s="3">
        <v>0</v>
      </c>
      <c r="H5" s="3">
        <v>2.9914999999999998</v>
      </c>
      <c r="I5" s="3"/>
      <c r="J5" s="3"/>
      <c r="K5" s="3"/>
      <c r="L5" s="3"/>
      <c r="M5" s="3" t="s">
        <v>26</v>
      </c>
      <c r="N5" s="3" t="s">
        <v>27</v>
      </c>
      <c r="O5" s="3">
        <v>341821004</v>
      </c>
      <c r="P5" s="3" t="s">
        <v>28</v>
      </c>
      <c r="Q5" s="3" t="s">
        <v>29</v>
      </c>
      <c r="R5" s="3">
        <v>2.903</v>
      </c>
      <c r="S5" s="3">
        <v>0</v>
      </c>
      <c r="T5" s="3">
        <v>8.8499999999999995E-2</v>
      </c>
    </row>
    <row r="6" spans="1:20" ht="57" customHeight="1" x14ac:dyDescent="0.2">
      <c r="A6" s="3">
        <v>4</v>
      </c>
      <c r="B6" s="3" t="s">
        <v>39</v>
      </c>
      <c r="C6" s="3" t="s">
        <v>40</v>
      </c>
      <c r="D6" s="3" t="s">
        <v>41</v>
      </c>
      <c r="E6" s="3" t="s">
        <v>33</v>
      </c>
      <c r="F6" s="3" t="s">
        <v>42</v>
      </c>
      <c r="G6" s="3">
        <v>0</v>
      </c>
      <c r="H6" s="3">
        <v>86.827500000000001</v>
      </c>
      <c r="I6" s="3"/>
      <c r="J6" s="3"/>
      <c r="K6" s="3"/>
      <c r="L6" s="3"/>
      <c r="M6" s="3" t="s">
        <v>26</v>
      </c>
      <c r="N6" s="3" t="s">
        <v>27</v>
      </c>
      <c r="O6" s="3">
        <v>341821004</v>
      </c>
      <c r="P6" s="3" t="s">
        <v>28</v>
      </c>
      <c r="Q6" s="3" t="s">
        <v>29</v>
      </c>
      <c r="R6" s="3">
        <v>85.147499999999994</v>
      </c>
      <c r="S6" s="3">
        <v>0</v>
      </c>
      <c r="T6" s="3">
        <v>1.68</v>
      </c>
    </row>
    <row r="7" spans="1:20" ht="57" customHeight="1" x14ac:dyDescent="0.2">
      <c r="A7" s="3">
        <v>5</v>
      </c>
      <c r="B7" s="3" t="s">
        <v>43</v>
      </c>
      <c r="C7" s="3" t="s">
        <v>31</v>
      </c>
      <c r="D7" s="3" t="s">
        <v>44</v>
      </c>
      <c r="E7" s="3" t="s">
        <v>33</v>
      </c>
      <c r="F7" s="3" t="s">
        <v>34</v>
      </c>
      <c r="G7" s="3">
        <v>0</v>
      </c>
      <c r="H7" s="3">
        <v>5.5E-2</v>
      </c>
      <c r="I7" s="3"/>
      <c r="J7" s="3"/>
      <c r="K7" s="3"/>
      <c r="L7" s="3"/>
      <c r="M7" s="3" t="s">
        <v>26</v>
      </c>
      <c r="N7" s="3" t="s">
        <v>27</v>
      </c>
      <c r="O7" s="3">
        <v>341821004</v>
      </c>
      <c r="P7" s="3" t="s">
        <v>28</v>
      </c>
      <c r="Q7" s="3" t="s">
        <v>29</v>
      </c>
      <c r="R7" s="3">
        <v>5.5E-2</v>
      </c>
      <c r="S7" s="3">
        <v>0</v>
      </c>
      <c r="T7" s="3">
        <v>0</v>
      </c>
    </row>
    <row r="8" spans="1:20" ht="57" customHeight="1" x14ac:dyDescent="0.2">
      <c r="A8" s="3">
        <v>6</v>
      </c>
      <c r="B8" s="3" t="s">
        <v>45</v>
      </c>
      <c r="C8" s="3" t="s">
        <v>46</v>
      </c>
      <c r="D8" s="3" t="s">
        <v>47</v>
      </c>
      <c r="E8" s="3" t="s">
        <v>24</v>
      </c>
      <c r="F8" s="3" t="s">
        <v>42</v>
      </c>
      <c r="G8" s="3">
        <v>0</v>
      </c>
      <c r="H8" s="3">
        <v>0.185</v>
      </c>
      <c r="I8" s="3"/>
      <c r="J8" s="3"/>
      <c r="K8" s="3"/>
      <c r="L8" s="3"/>
      <c r="M8" s="3" t="s">
        <v>26</v>
      </c>
      <c r="N8" s="3" t="s">
        <v>27</v>
      </c>
      <c r="O8" s="3">
        <v>341821004</v>
      </c>
      <c r="P8" s="3" t="s">
        <v>28</v>
      </c>
      <c r="Q8" s="3" t="s">
        <v>29</v>
      </c>
      <c r="R8" s="3">
        <v>0.185</v>
      </c>
      <c r="S8" s="3">
        <v>0</v>
      </c>
      <c r="T8" s="3">
        <v>0</v>
      </c>
    </row>
    <row r="9" spans="1:20" ht="57" customHeight="1" x14ac:dyDescent="0.2">
      <c r="A9" s="3">
        <v>7</v>
      </c>
      <c r="B9" s="3" t="s">
        <v>48</v>
      </c>
      <c r="C9" s="3" t="s">
        <v>40</v>
      </c>
      <c r="D9" s="3" t="s">
        <v>49</v>
      </c>
      <c r="E9" s="3" t="s">
        <v>33</v>
      </c>
      <c r="F9" s="3" t="s">
        <v>34</v>
      </c>
      <c r="G9" s="3">
        <v>0</v>
      </c>
      <c r="H9" s="3">
        <v>54.322499999999998</v>
      </c>
      <c r="I9" s="3"/>
      <c r="J9" s="3"/>
      <c r="K9" s="3"/>
      <c r="L9" s="3"/>
      <c r="M9" s="3" t="s">
        <v>26</v>
      </c>
      <c r="N9" s="3" t="s">
        <v>27</v>
      </c>
      <c r="O9" s="3">
        <v>341821004</v>
      </c>
      <c r="P9" s="3" t="s">
        <v>28</v>
      </c>
      <c r="Q9" s="3" t="s">
        <v>29</v>
      </c>
      <c r="R9" s="3">
        <v>54.224499999999999</v>
      </c>
      <c r="S9" s="3">
        <v>0</v>
      </c>
      <c r="T9" s="3">
        <v>9.8000000000000004E-2</v>
      </c>
    </row>
    <row r="10" spans="1:20" ht="57" customHeight="1" x14ac:dyDescent="0.2">
      <c r="A10" s="3">
        <v>8</v>
      </c>
      <c r="B10" s="3" t="s">
        <v>50</v>
      </c>
      <c r="C10" s="3" t="s">
        <v>40</v>
      </c>
      <c r="D10" s="3" t="s">
        <v>51</v>
      </c>
      <c r="E10" s="3" t="s">
        <v>33</v>
      </c>
      <c r="F10" s="3" t="s">
        <v>34</v>
      </c>
      <c r="G10" s="3">
        <v>0</v>
      </c>
      <c r="H10" s="3">
        <v>56.884</v>
      </c>
      <c r="I10" s="3"/>
      <c r="J10" s="3"/>
      <c r="K10" s="3"/>
      <c r="L10" s="3"/>
      <c r="M10" s="3" t="s">
        <v>26</v>
      </c>
      <c r="N10" s="3" t="s">
        <v>27</v>
      </c>
      <c r="O10" s="3">
        <v>341821004</v>
      </c>
      <c r="P10" s="3" t="s">
        <v>28</v>
      </c>
      <c r="Q10" s="3" t="s">
        <v>29</v>
      </c>
      <c r="R10" s="3">
        <v>55.904000000000003</v>
      </c>
      <c r="S10" s="3">
        <v>0</v>
      </c>
      <c r="T10" s="3">
        <v>0.98</v>
      </c>
    </row>
    <row r="11" spans="1:20" ht="57" customHeight="1" x14ac:dyDescent="0.2">
      <c r="A11" s="3">
        <v>9</v>
      </c>
      <c r="B11" s="3" t="s">
        <v>52</v>
      </c>
      <c r="C11" s="3" t="s">
        <v>22</v>
      </c>
      <c r="D11" s="3" t="s">
        <v>23</v>
      </c>
      <c r="E11" s="3" t="s">
        <v>24</v>
      </c>
      <c r="F11" s="3" t="s">
        <v>25</v>
      </c>
      <c r="G11" s="3">
        <v>0</v>
      </c>
      <c r="H11" s="3">
        <v>27.405999999999999</v>
      </c>
      <c r="I11" s="3"/>
      <c r="J11" s="3"/>
      <c r="K11" s="3"/>
      <c r="L11" s="3"/>
      <c r="M11" s="3" t="s">
        <v>26</v>
      </c>
      <c r="N11" s="3" t="s">
        <v>27</v>
      </c>
      <c r="O11" s="3">
        <v>341821004</v>
      </c>
      <c r="P11" s="3" t="s">
        <v>28</v>
      </c>
      <c r="Q11" s="3" t="s">
        <v>29</v>
      </c>
      <c r="R11" s="3">
        <v>27.036999999999999</v>
      </c>
      <c r="S11" s="3">
        <v>0</v>
      </c>
      <c r="T11" s="3">
        <v>0.36899999999999999</v>
      </c>
    </row>
    <row r="12" spans="1:20" ht="57" customHeight="1" x14ac:dyDescent="0.2">
      <c r="A12" s="7">
        <v>10</v>
      </c>
      <c r="B12" s="7" t="s">
        <v>53</v>
      </c>
      <c r="C12" s="7" t="s">
        <v>22</v>
      </c>
      <c r="D12" s="7" t="s">
        <v>54</v>
      </c>
      <c r="E12" s="7" t="s">
        <v>24</v>
      </c>
      <c r="F12" s="7" t="s">
        <v>55</v>
      </c>
      <c r="G12" s="7">
        <v>0</v>
      </c>
      <c r="H12" s="7">
        <v>24.007000000000001</v>
      </c>
      <c r="I12" s="7"/>
      <c r="J12" s="7"/>
      <c r="K12" s="7"/>
      <c r="L12" s="7"/>
      <c r="M12" s="3" t="s">
        <v>26</v>
      </c>
      <c r="N12" s="3" t="s">
        <v>56</v>
      </c>
      <c r="O12" s="3">
        <v>340705011</v>
      </c>
      <c r="P12" s="3" t="s">
        <v>57</v>
      </c>
      <c r="Q12" s="3" t="s">
        <v>58</v>
      </c>
      <c r="R12" s="3">
        <v>3.23</v>
      </c>
      <c r="S12" s="7">
        <v>0</v>
      </c>
      <c r="T12" s="7">
        <v>0</v>
      </c>
    </row>
    <row r="13" spans="1:20" ht="57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3" t="s">
        <v>26</v>
      </c>
      <c r="N13" s="3" t="s">
        <v>27</v>
      </c>
      <c r="O13" s="3">
        <v>341821004</v>
      </c>
      <c r="P13" s="3" t="s">
        <v>28</v>
      </c>
      <c r="Q13" s="3" t="s">
        <v>29</v>
      </c>
      <c r="R13" s="3">
        <v>20.777000000000001</v>
      </c>
      <c r="S13" s="7"/>
      <c r="T13" s="7"/>
    </row>
    <row r="14" spans="1:20" ht="57" customHeight="1" x14ac:dyDescent="0.2">
      <c r="A14" s="3">
        <v>11</v>
      </c>
      <c r="B14" s="3" t="s">
        <v>59</v>
      </c>
      <c r="C14" s="3" t="s">
        <v>60</v>
      </c>
      <c r="D14" s="3" t="s">
        <v>61</v>
      </c>
      <c r="E14" s="3" t="s">
        <v>33</v>
      </c>
      <c r="F14" s="3" t="s">
        <v>62</v>
      </c>
      <c r="G14" s="3">
        <v>0</v>
      </c>
      <c r="H14" s="3">
        <v>2.5310000000000001</v>
      </c>
      <c r="I14" s="3"/>
      <c r="J14" s="3"/>
      <c r="K14" s="3"/>
      <c r="L14" s="3"/>
      <c r="M14" s="3" t="s">
        <v>26</v>
      </c>
      <c r="N14" s="3" t="s">
        <v>27</v>
      </c>
      <c r="O14" s="3">
        <v>341821004</v>
      </c>
      <c r="P14" s="3" t="s">
        <v>28</v>
      </c>
      <c r="Q14" s="3" t="s">
        <v>29</v>
      </c>
      <c r="R14" s="3">
        <v>2.5310000000000001</v>
      </c>
      <c r="S14" s="3">
        <v>0</v>
      </c>
      <c r="T14" s="3">
        <v>0</v>
      </c>
    </row>
    <row r="15" spans="1:20" ht="57" customHeight="1" x14ac:dyDescent="0.2">
      <c r="A15" s="3">
        <v>12</v>
      </c>
      <c r="B15" s="3" t="s">
        <v>63</v>
      </c>
      <c r="C15" s="3" t="s">
        <v>40</v>
      </c>
      <c r="D15" s="3" t="s">
        <v>64</v>
      </c>
      <c r="E15" s="3" t="s">
        <v>24</v>
      </c>
      <c r="F15" s="3" t="s">
        <v>25</v>
      </c>
      <c r="G15" s="3">
        <v>0</v>
      </c>
      <c r="H15" s="3">
        <v>35.936</v>
      </c>
      <c r="I15" s="3"/>
      <c r="J15" s="3"/>
      <c r="K15" s="3"/>
      <c r="L15" s="3"/>
      <c r="M15" s="3" t="s">
        <v>26</v>
      </c>
      <c r="N15" s="3" t="s">
        <v>27</v>
      </c>
      <c r="O15" s="3">
        <v>341821004</v>
      </c>
      <c r="P15" s="3" t="s">
        <v>28</v>
      </c>
      <c r="Q15" s="3" t="s">
        <v>29</v>
      </c>
      <c r="R15" s="3">
        <v>35.936</v>
      </c>
      <c r="S15" s="3">
        <v>0</v>
      </c>
      <c r="T15" s="3">
        <v>0</v>
      </c>
    </row>
    <row r="16" spans="1:20" ht="57" customHeight="1" x14ac:dyDescent="0.2">
      <c r="A16" s="3">
        <v>13</v>
      </c>
      <c r="B16" s="3" t="s">
        <v>65</v>
      </c>
      <c r="C16" s="3" t="s">
        <v>66</v>
      </c>
      <c r="D16" s="3" t="s">
        <v>23</v>
      </c>
      <c r="E16" s="3" t="s">
        <v>67</v>
      </c>
      <c r="F16" s="3" t="s">
        <v>25</v>
      </c>
      <c r="G16" s="3">
        <v>0</v>
      </c>
      <c r="H16" s="3">
        <v>11.2</v>
      </c>
      <c r="I16" s="3"/>
      <c r="J16" s="3"/>
      <c r="K16" s="3"/>
      <c r="L16" s="3"/>
      <c r="M16" s="3" t="s">
        <v>26</v>
      </c>
      <c r="N16" s="3" t="s">
        <v>27</v>
      </c>
      <c r="O16" s="3">
        <v>341821004</v>
      </c>
      <c r="P16" s="3" t="s">
        <v>28</v>
      </c>
      <c r="Q16" s="3" t="s">
        <v>29</v>
      </c>
      <c r="R16" s="3">
        <v>11.2</v>
      </c>
      <c r="S16" s="3">
        <v>0</v>
      </c>
      <c r="T16" s="3">
        <v>0</v>
      </c>
    </row>
    <row r="17" spans="1:20" ht="57" customHeight="1" x14ac:dyDescent="0.2">
      <c r="A17" s="3">
        <v>14</v>
      </c>
      <c r="B17" s="3" t="s">
        <v>59</v>
      </c>
      <c r="C17" s="3" t="s">
        <v>68</v>
      </c>
      <c r="D17" s="3" t="s">
        <v>69</v>
      </c>
      <c r="E17" s="3" t="s">
        <v>33</v>
      </c>
      <c r="F17" s="3" t="s">
        <v>42</v>
      </c>
      <c r="G17" s="3">
        <v>0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v>0</v>
      </c>
      <c r="T17" s="3">
        <v>0</v>
      </c>
    </row>
    <row r="18" spans="1:20" ht="36.950000000000003" customHeight="1" x14ac:dyDescent="0.2">
      <c r="A18" s="5" t="s">
        <v>70</v>
      </c>
      <c r="B18" s="5"/>
      <c r="C18" s="5"/>
      <c r="D18" s="5"/>
      <c r="E18" s="5"/>
      <c r="F18" s="5"/>
      <c r="G18" s="5"/>
      <c r="H18" s="5">
        <f>SUM(H3:H17)</f>
        <v>305.21449999999999</v>
      </c>
      <c r="I18" s="5"/>
      <c r="J18" s="5"/>
      <c r="K18" s="5"/>
      <c r="L18" s="5"/>
      <c r="M18" s="5"/>
      <c r="N18" s="5"/>
      <c r="O18" s="5"/>
      <c r="P18" s="5"/>
      <c r="Q18" s="5"/>
      <c r="R18" s="5">
        <f>SUM(R3:R17)</f>
        <v>301.99900000000002</v>
      </c>
      <c r="S18" s="5"/>
      <c r="T18" s="5">
        <f>SUM(T3:T17)</f>
        <v>3.2155</v>
      </c>
    </row>
  </sheetData>
  <mergeCells count="25">
    <mergeCell ref="M1:R1"/>
    <mergeCell ref="S1:T1"/>
    <mergeCell ref="A1:A2"/>
    <mergeCell ref="A12:A13"/>
    <mergeCell ref="B1:B2"/>
    <mergeCell ref="B12:B13"/>
    <mergeCell ref="C1:C2"/>
    <mergeCell ref="C12:C13"/>
    <mergeCell ref="D1:D2"/>
    <mergeCell ref="D12:D13"/>
    <mergeCell ref="E1:E2"/>
    <mergeCell ref="E12:E13"/>
    <mergeCell ref="F1:F2"/>
    <mergeCell ref="F12:F13"/>
    <mergeCell ref="G1:G2"/>
    <mergeCell ref="H1:H2"/>
    <mergeCell ref="H12:H13"/>
    <mergeCell ref="I12:I13"/>
    <mergeCell ref="J12:J13"/>
    <mergeCell ref="I1:L1"/>
    <mergeCell ref="K12:K13"/>
    <mergeCell ref="L12:L13"/>
    <mergeCell ref="S12:S13"/>
    <mergeCell ref="T12:T13"/>
    <mergeCell ref="G12:G13"/>
  </mergeCells>
  <phoneticPr fontId="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sqref="A1:A2"/>
    </sheetView>
  </sheetViews>
  <sheetFormatPr defaultColWidth="8.875" defaultRowHeight="14.25" x14ac:dyDescent="0.2"/>
  <cols>
    <col min="3" max="3" width="20.5" customWidth="1"/>
    <col min="4" max="4" width="15.25" customWidth="1"/>
    <col min="13" max="13" width="17.5" customWidth="1"/>
    <col min="14" max="14" width="14" customWidth="1"/>
    <col min="15" max="15" width="12.125" customWidth="1"/>
  </cols>
  <sheetData>
    <row r="1" spans="1:18" x14ac:dyDescent="0.2">
      <c r="A1" s="8" t="s">
        <v>0</v>
      </c>
      <c r="B1" s="8" t="s">
        <v>1</v>
      </c>
      <c r="C1" s="8" t="s">
        <v>71</v>
      </c>
      <c r="D1" s="8" t="s">
        <v>2</v>
      </c>
      <c r="E1" s="8" t="s">
        <v>72</v>
      </c>
      <c r="F1" s="8" t="s">
        <v>6</v>
      </c>
      <c r="G1" s="8" t="s">
        <v>7</v>
      </c>
      <c r="H1" s="8" t="s">
        <v>8</v>
      </c>
      <c r="I1" s="8"/>
      <c r="J1" s="8"/>
      <c r="K1" s="8"/>
      <c r="L1" s="8" t="s">
        <v>9</v>
      </c>
      <c r="M1" s="8"/>
      <c r="N1" s="8"/>
      <c r="O1" s="8"/>
      <c r="P1" s="8"/>
      <c r="Q1" s="8" t="s">
        <v>10</v>
      </c>
      <c r="R1" s="8"/>
    </row>
    <row r="2" spans="1:18" ht="28.5" x14ac:dyDescent="0.2">
      <c r="A2" s="8"/>
      <c r="B2" s="8"/>
      <c r="C2" s="8"/>
      <c r="D2" s="8"/>
      <c r="E2" s="8"/>
      <c r="F2" s="8"/>
      <c r="G2" s="8"/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18</v>
      </c>
      <c r="O2" s="2" t="s">
        <v>13</v>
      </c>
      <c r="P2" s="2" t="s">
        <v>14</v>
      </c>
      <c r="Q2" s="2" t="s">
        <v>19</v>
      </c>
      <c r="R2" s="2" t="s">
        <v>20</v>
      </c>
    </row>
    <row r="3" spans="1:18" ht="60" customHeight="1" x14ac:dyDescent="0.2">
      <c r="A3" s="3">
        <v>1</v>
      </c>
      <c r="B3" s="3" t="s">
        <v>73</v>
      </c>
      <c r="C3" s="3" t="s">
        <v>74</v>
      </c>
      <c r="D3" s="3" t="s">
        <v>75</v>
      </c>
      <c r="E3" s="3" t="s">
        <v>76</v>
      </c>
      <c r="F3" s="3">
        <v>0</v>
      </c>
      <c r="G3" s="3">
        <v>0.85</v>
      </c>
      <c r="H3" s="3"/>
      <c r="I3" s="3"/>
      <c r="J3" s="3"/>
      <c r="K3" s="3"/>
      <c r="L3" s="3" t="s">
        <v>26</v>
      </c>
      <c r="M3" s="3" t="s">
        <v>77</v>
      </c>
      <c r="N3" s="3" t="s">
        <v>78</v>
      </c>
      <c r="O3" s="3" t="s">
        <v>79</v>
      </c>
      <c r="P3" s="3">
        <v>0.85</v>
      </c>
      <c r="Q3" s="3">
        <v>0</v>
      </c>
      <c r="R3" s="3">
        <v>0</v>
      </c>
    </row>
    <row r="4" spans="1:18" ht="60" customHeight="1" x14ac:dyDescent="0.2">
      <c r="A4" s="3">
        <v>2</v>
      </c>
      <c r="B4" s="3" t="s">
        <v>80</v>
      </c>
      <c r="C4" s="3" t="s">
        <v>74</v>
      </c>
      <c r="D4" s="3" t="s">
        <v>81</v>
      </c>
      <c r="E4" s="3" t="s">
        <v>76</v>
      </c>
      <c r="F4" s="3">
        <v>0</v>
      </c>
      <c r="G4" s="3">
        <v>1.677</v>
      </c>
      <c r="H4" s="3"/>
      <c r="I4" s="3"/>
      <c r="J4" s="3"/>
      <c r="K4" s="3"/>
      <c r="L4" s="3" t="s">
        <v>26</v>
      </c>
      <c r="M4" s="3" t="s">
        <v>77</v>
      </c>
      <c r="N4" s="3" t="s">
        <v>78</v>
      </c>
      <c r="O4" s="3" t="s">
        <v>79</v>
      </c>
      <c r="P4" s="3">
        <v>1.677</v>
      </c>
      <c r="Q4" s="3">
        <v>0</v>
      </c>
      <c r="R4" s="3">
        <v>0</v>
      </c>
    </row>
    <row r="5" spans="1:18" ht="60" customHeight="1" x14ac:dyDescent="0.2">
      <c r="A5" s="3">
        <v>3</v>
      </c>
      <c r="B5" s="3" t="s">
        <v>82</v>
      </c>
      <c r="C5" s="3" t="s">
        <v>83</v>
      </c>
      <c r="D5" s="3" t="s">
        <v>84</v>
      </c>
      <c r="E5" s="3" t="s">
        <v>76</v>
      </c>
      <c r="F5" s="3">
        <v>0</v>
      </c>
      <c r="G5" s="3">
        <v>0</v>
      </c>
      <c r="H5" s="3"/>
      <c r="I5" s="3"/>
      <c r="J5" s="3"/>
      <c r="K5" s="3"/>
      <c r="L5" s="3" t="s">
        <v>26</v>
      </c>
      <c r="M5" s="3" t="s">
        <v>77</v>
      </c>
      <c r="N5" s="3" t="s">
        <v>78</v>
      </c>
      <c r="O5" s="3" t="s">
        <v>79</v>
      </c>
      <c r="P5" s="3">
        <v>0</v>
      </c>
      <c r="Q5" s="3">
        <v>0</v>
      </c>
      <c r="R5" s="3">
        <v>0</v>
      </c>
    </row>
    <row r="6" spans="1:18" ht="60" customHeight="1" x14ac:dyDescent="0.2">
      <c r="A6" s="3">
        <v>4</v>
      </c>
      <c r="B6" s="3" t="s">
        <v>85</v>
      </c>
      <c r="C6" s="3" t="s">
        <v>86</v>
      </c>
      <c r="D6" s="3" t="s">
        <v>87</v>
      </c>
      <c r="E6" s="3" t="s">
        <v>76</v>
      </c>
      <c r="F6" s="3">
        <v>0</v>
      </c>
      <c r="G6" s="3">
        <v>22.19</v>
      </c>
      <c r="H6" s="3"/>
      <c r="I6" s="3"/>
      <c r="J6" s="3"/>
      <c r="K6" s="3"/>
      <c r="L6" s="3" t="s">
        <v>26</v>
      </c>
      <c r="M6" s="3" t="s">
        <v>77</v>
      </c>
      <c r="N6" s="3" t="s">
        <v>78</v>
      </c>
      <c r="O6" s="3" t="s">
        <v>79</v>
      </c>
      <c r="P6" s="3">
        <v>22.19</v>
      </c>
      <c r="Q6" s="3">
        <v>0</v>
      </c>
      <c r="R6" s="3">
        <v>0</v>
      </c>
    </row>
    <row r="7" spans="1:18" ht="60" customHeight="1" x14ac:dyDescent="0.2">
      <c r="A7" s="3">
        <v>5</v>
      </c>
      <c r="B7" s="3" t="s">
        <v>88</v>
      </c>
      <c r="C7" s="3" t="s">
        <v>89</v>
      </c>
      <c r="D7" s="3" t="s">
        <v>90</v>
      </c>
      <c r="E7" s="3" t="s">
        <v>76</v>
      </c>
      <c r="F7" s="3">
        <v>0</v>
      </c>
      <c r="G7" s="3">
        <v>113.1</v>
      </c>
      <c r="H7" s="3"/>
      <c r="I7" s="3"/>
      <c r="J7" s="3"/>
      <c r="K7" s="3"/>
      <c r="L7" s="3" t="s">
        <v>26</v>
      </c>
      <c r="M7" s="3" t="s">
        <v>77</v>
      </c>
      <c r="N7" s="3" t="s">
        <v>78</v>
      </c>
      <c r="O7" s="3" t="s">
        <v>79</v>
      </c>
      <c r="P7" s="3">
        <v>113.1</v>
      </c>
      <c r="Q7" s="3">
        <v>0</v>
      </c>
      <c r="R7" s="3">
        <v>0</v>
      </c>
    </row>
    <row r="8" spans="1:18" ht="51" customHeight="1" x14ac:dyDescent="0.2">
      <c r="A8" s="5" t="s">
        <v>70</v>
      </c>
      <c r="B8" s="5"/>
      <c r="C8" s="5"/>
      <c r="D8" s="5"/>
      <c r="E8" s="5"/>
      <c r="F8" s="5"/>
      <c r="G8" s="5">
        <f>SUM(G3:G7)</f>
        <v>137.81700000000001</v>
      </c>
      <c r="H8" s="5"/>
      <c r="I8" s="5"/>
      <c r="J8" s="5"/>
      <c r="K8" s="5"/>
      <c r="L8" s="5"/>
      <c r="M8" s="5"/>
      <c r="N8" s="5"/>
      <c r="O8" s="5"/>
      <c r="P8" s="5">
        <f>SUM(P3:P7)</f>
        <v>137.81700000000001</v>
      </c>
      <c r="Q8" s="5"/>
      <c r="R8" s="5">
        <f>SUM(R3:R7)</f>
        <v>0</v>
      </c>
    </row>
  </sheetData>
  <mergeCells count="10">
    <mergeCell ref="H1:K1"/>
    <mergeCell ref="L1:P1"/>
    <mergeCell ref="Q1:R1"/>
    <mergeCell ref="A1:A2"/>
    <mergeCell ref="B1:B2"/>
    <mergeCell ref="C1:C2"/>
    <mergeCell ref="D1:D2"/>
    <mergeCell ref="E1:E2"/>
    <mergeCell ref="F1:F2"/>
    <mergeCell ref="G1:G2"/>
  </mergeCells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A2"/>
    </sheetView>
  </sheetViews>
  <sheetFormatPr defaultColWidth="8.875" defaultRowHeight="14.25" x14ac:dyDescent="0.2"/>
  <cols>
    <col min="2" max="2" width="11.5" customWidth="1"/>
    <col min="3" max="3" width="13.25" customWidth="1"/>
    <col min="4" max="4" width="11" customWidth="1"/>
    <col min="5" max="6" width="13.375" customWidth="1"/>
    <col min="7" max="7" width="14.25" customWidth="1"/>
    <col min="8" max="8" width="15" customWidth="1"/>
    <col min="9" max="9" width="14.125" customWidth="1"/>
    <col min="10" max="10" width="15.5" customWidth="1"/>
    <col min="11" max="11" width="13" customWidth="1"/>
  </cols>
  <sheetData>
    <row r="1" spans="1:11" s="1" customFormat="1" ht="27" customHeight="1" x14ac:dyDescent="0.2">
      <c r="A1" s="8" t="s">
        <v>0</v>
      </c>
      <c r="B1" s="8" t="s">
        <v>91</v>
      </c>
      <c r="C1" s="13" t="s">
        <v>92</v>
      </c>
      <c r="D1" s="8" t="s">
        <v>72</v>
      </c>
      <c r="E1" s="8" t="s">
        <v>93</v>
      </c>
      <c r="F1" s="8" t="s">
        <v>94</v>
      </c>
      <c r="G1" s="8"/>
      <c r="H1" s="8"/>
      <c r="I1" s="8" t="s">
        <v>10</v>
      </c>
      <c r="J1" s="8"/>
      <c r="K1" s="8" t="s">
        <v>95</v>
      </c>
    </row>
    <row r="2" spans="1:11" s="1" customFormat="1" ht="45" customHeight="1" x14ac:dyDescent="0.2">
      <c r="A2" s="8"/>
      <c r="B2" s="8"/>
      <c r="C2" s="14"/>
      <c r="D2" s="8"/>
      <c r="E2" s="8"/>
      <c r="F2" s="2" t="s">
        <v>11</v>
      </c>
      <c r="G2" s="2" t="s">
        <v>12</v>
      </c>
      <c r="H2" s="2" t="s">
        <v>96</v>
      </c>
      <c r="I2" s="2" t="s">
        <v>19</v>
      </c>
      <c r="J2" s="2" t="s">
        <v>20</v>
      </c>
      <c r="K2" s="8"/>
    </row>
    <row r="3" spans="1:11" s="1" customFormat="1" ht="57" customHeight="1" x14ac:dyDescent="0.2">
      <c r="A3" s="11">
        <v>1</v>
      </c>
      <c r="B3" s="11" t="s">
        <v>97</v>
      </c>
      <c r="C3" s="11" t="s">
        <v>98</v>
      </c>
      <c r="D3" s="11" t="s">
        <v>76</v>
      </c>
      <c r="E3" s="11">
        <v>45439</v>
      </c>
      <c r="F3" s="3" t="s">
        <v>99</v>
      </c>
      <c r="G3" s="3" t="s">
        <v>84</v>
      </c>
      <c r="H3" s="3">
        <v>9560</v>
      </c>
      <c r="I3" s="3">
        <v>0</v>
      </c>
      <c r="J3" s="3">
        <v>0</v>
      </c>
      <c r="K3" s="9" t="s">
        <v>100</v>
      </c>
    </row>
    <row r="4" spans="1:11" s="1" customFormat="1" ht="57" customHeight="1" x14ac:dyDescent="0.2">
      <c r="A4" s="12"/>
      <c r="B4" s="12"/>
      <c r="C4" s="12"/>
      <c r="D4" s="12"/>
      <c r="E4" s="12"/>
      <c r="F4" s="4" t="s">
        <v>101</v>
      </c>
      <c r="G4" s="4" t="s">
        <v>84</v>
      </c>
      <c r="H4" s="4">
        <v>35879</v>
      </c>
      <c r="I4" s="3">
        <v>0</v>
      </c>
      <c r="J4" s="3">
        <v>0</v>
      </c>
      <c r="K4" s="10"/>
    </row>
    <row r="5" spans="1:11" s="1" customFormat="1" ht="36.950000000000003" customHeight="1" x14ac:dyDescent="0.2">
      <c r="A5" s="5" t="s">
        <v>70</v>
      </c>
      <c r="B5" s="5"/>
      <c r="C5" s="5"/>
      <c r="D5" s="5"/>
      <c r="E5" s="5">
        <f>SUM(E3:E3)</f>
        <v>45439</v>
      </c>
      <c r="F5" s="5"/>
      <c r="G5" s="5"/>
      <c r="H5" s="5"/>
      <c r="I5" s="3">
        <v>0</v>
      </c>
      <c r="J5" s="5">
        <f>SUM(J3:J3)</f>
        <v>0</v>
      </c>
      <c r="K5" s="6"/>
    </row>
    <row r="14" spans="1:11" ht="9" customHeight="1" x14ac:dyDescent="0.2"/>
  </sheetData>
  <mergeCells count="14">
    <mergeCell ref="K1:K2"/>
    <mergeCell ref="K3:K4"/>
    <mergeCell ref="F1:H1"/>
    <mergeCell ref="I1:J1"/>
    <mergeCell ref="A1:A2"/>
    <mergeCell ref="A3:A4"/>
    <mergeCell ref="B1:B2"/>
    <mergeCell ref="B3:B4"/>
    <mergeCell ref="C1:C2"/>
    <mergeCell ref="C3:C4"/>
    <mergeCell ref="D1:D2"/>
    <mergeCell ref="D3:D4"/>
    <mergeCell ref="E1:E2"/>
    <mergeCell ref="E3:E4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危废</vt:lpstr>
      <vt:lpstr>固废</vt:lpstr>
      <vt:lpstr>废水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jacky</cp:lastModifiedBy>
  <dcterms:created xsi:type="dcterms:W3CDTF">2018-08-06T08:01:00Z</dcterms:created>
  <dcterms:modified xsi:type="dcterms:W3CDTF">2026-01-27T07:52:45Z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BC06051300474B499A99BB82D72E105E_13</vt:lpwstr>
  </property>
  <property fmtid="{D5CDD505-2E9C-101B-9397-08002B2CF9AE}" pid="4" name="CalculationRule">
    <vt:i4>0</vt:i4>
  </property>
</Properties>
</file>